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fileserver\ucsg\TRANSPORTE\- TRANSPORTE\01 - CONTRATOS\CONTRATOS\SEGURO\GENTE SEGURADORA\ADITIVO FIATs  TITANO\INSTRUÇÃO NOVA\"/>
    </mc:Choice>
  </mc:AlternateContent>
  <bookViews>
    <workbookView xWindow="0" yWindow="0" windowWidth="21570" windowHeight="5595"/>
  </bookViews>
  <sheets>
    <sheet name="memória de cálculo 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  <c r="B11" i="1" l="1"/>
  <c r="D7" i="1"/>
  <c r="D9" i="1" l="1"/>
  <c r="D8" i="1" l="1"/>
  <c r="D6" i="1"/>
  <c r="D5" i="1"/>
  <c r="D4" i="1"/>
</calcChain>
</file>

<file path=xl/sharedStrings.xml><?xml version="1.0" encoding="utf-8"?>
<sst xmlns="http://schemas.openxmlformats.org/spreadsheetml/2006/main" count="12" uniqueCount="12">
  <si>
    <t>VALOR UNITÁRIO</t>
  </si>
  <si>
    <t>DEFENSORIA PÚBLICA DO ESTADO DO ACRE- CONTRATO Nº 09/2025</t>
  </si>
  <si>
    <t>CONTRATO ADMINISTRATIVO N° 36/2025-PREFEITURA MUNICIPAL DE BARBOSA FERRAZ</t>
  </si>
  <si>
    <t>MÉDIA ANUAL ESTIMADA</t>
  </si>
  <si>
    <t>CONTRATO 066/2025- FUNDO MUNICIPAL DE EDUCAÇÃO DE OLINDA NOVA DO TOCANTINS</t>
  </si>
  <si>
    <t>CONTRATO N° 029/2025 - MUNICIPIO DE CHAPECÓ SC</t>
  </si>
  <si>
    <t>MÉDIA UNITÁRIA ESTIMADA</t>
  </si>
  <si>
    <t xml:space="preserve">QUANTIDADE </t>
  </si>
  <si>
    <t xml:space="preserve">VALOR TOTAL ANUAL </t>
  </si>
  <si>
    <t>ADITIVO MPMA E GENTE SEGURADORA</t>
  </si>
  <si>
    <t>MAPFRE SEGUROS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</si>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</sst>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b/>
      <sz val="11"/>
      <color rgb="FFFF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wrapText="1"/>
    </xf>
    <xf numFmtId="44" fontId="3" fillId="0" borderId="1" xfId="1" applyFont="1" applyBorder="1"/>
    <xf numFmtId="44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/>
    <xf numFmtId="44" fontId="4" fillId="0" borderId="1" xfId="1" applyFont="1" applyBorder="1"/>
    <xf numFmtId="44" fontId="4" fillId="0" borderId="1" xfId="0" applyNumberFormat="1" applyFont="1" applyBorder="1"/>
    <xf numFmtId="44" fontId="0" fillId="0" borderId="0" xfId="1" applyFont="1"/>
    <xf numFmtId="0" fontId="2" fillId="2" borderId="1" xfId="0" quotePrefix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/>
    </xf>
    <xf numFmtId="44" fontId="2" fillId="0" borderId="3" xfId="0" applyNumberFormat="1" applyFont="1" applyBorder="1" applyAlignment="1">
      <alignment horizontal="center"/>
    </xf>
    <xf numFmtId="44" fontId="2" fillId="0" borderId="4" xfId="0" applyNumberFormat="1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"/>
  <sheetViews>
    <sheetView showGridLines="0" tabSelected="1" topLeftCell="A7" workbookViewId="0">
      <selection activeCell="D21" sqref="D21"/>
    </sheetView>
  </sheetViews>
  <sheetFormatPr defaultColWidth="9.125" defaultRowHeight="14.25"/>
  <cols>
    <col min="1" max="1" width="33.375" style="1" bestFit="1" customWidth="1"/>
    <col min="2" max="2" width="16.125" style="1" customWidth="1"/>
    <col min="3" max="3" width="21.125" style="1" customWidth="1"/>
    <col min="4" max="4" width="28" style="1" customWidth="1"/>
    <col min="5" max="16384" width="9.125" style="1"/>
  </cols>
  <sheetData>
    <row r="2" spans="1:4" ht="25.5" customHeight="1">
      <c r="A2" s="14" t="s">
        <v>11</v>
      </c>
      <c r="B2" s="15"/>
      <c r="C2" s="15"/>
      <c r="D2" s="15"/>
    </row>
    <row r="3" spans="1:4" ht="18" customHeight="1">
      <c r="A3" s="2"/>
      <c r="B3" s="7" t="s">
        <v>7</v>
      </c>
      <c r="C3" s="8" t="s">
        <v>0</v>
      </c>
      <c r="D3" s="8" t="s">
        <v>8</v>
      </c>
    </row>
    <row r="4" spans="1:4" ht="45.75" customHeight="1">
      <c r="A4" s="3" t="s">
        <v>2</v>
      </c>
      <c r="B4" s="16">
        <v>10</v>
      </c>
      <c r="C4" s="4">
        <v>3500</v>
      </c>
      <c r="D4" s="5">
        <f>B4*C4</f>
        <v>35000</v>
      </c>
    </row>
    <row r="5" spans="1:4" ht="48" customHeight="1">
      <c r="A5" s="3" t="s">
        <v>1</v>
      </c>
      <c r="B5" s="17"/>
      <c r="C5" s="4">
        <v>3500</v>
      </c>
      <c r="D5" s="4">
        <f>B4*C5</f>
        <v>35000</v>
      </c>
    </row>
    <row r="6" spans="1:4" ht="42.75">
      <c r="A6" s="3" t="s">
        <v>4</v>
      </c>
      <c r="B6" s="17"/>
      <c r="C6" s="4">
        <v>4329.6000000000004</v>
      </c>
      <c r="D6" s="5">
        <f>B4*C6</f>
        <v>43296</v>
      </c>
    </row>
    <row r="7" spans="1:4" ht="21" customHeight="1">
      <c r="A7" s="3" t="s">
        <v>10</v>
      </c>
      <c r="B7" s="17"/>
      <c r="C7" s="13">
        <v>2828.5549999999998</v>
      </c>
      <c r="D7" s="5">
        <f>B4*C7</f>
        <v>28285.55</v>
      </c>
    </row>
    <row r="8" spans="1:4" ht="28.5">
      <c r="A8" s="3" t="s">
        <v>5</v>
      </c>
      <c r="B8" s="17"/>
      <c r="C8" s="4">
        <v>2429.77</v>
      </c>
      <c r="D8" s="5">
        <f>B4*C8</f>
        <v>24297.7</v>
      </c>
    </row>
    <row r="9" spans="1:4" ht="30" customHeight="1">
      <c r="A9" s="6" t="s">
        <v>9</v>
      </c>
      <c r="B9" s="18"/>
      <c r="C9" s="11">
        <v>872.15</v>
      </c>
      <c r="D9" s="12">
        <f>B4*C9</f>
        <v>8721.5</v>
      </c>
    </row>
    <row r="10" spans="1:4" ht="19.5" customHeight="1">
      <c r="A10" s="9" t="s">
        <v>6</v>
      </c>
      <c r="B10" s="19">
        <f>AVERAGE(C4:C8)</f>
        <v>3317.585</v>
      </c>
      <c r="C10" s="20"/>
      <c r="D10" s="21"/>
    </row>
    <row r="11" spans="1:4" ht="20.25" customHeight="1">
      <c r="A11" s="10" t="s">
        <v>3</v>
      </c>
      <c r="B11" s="19">
        <f>AVERAGE(D4:D8)</f>
        <v>33175.85</v>
      </c>
      <c r="C11" s="20"/>
      <c r="D11" s="21"/>
    </row>
  </sheetData>
  <mergeCells count="4">
    <mergeCell ref="A2:D2"/>
    <mergeCell ref="B4:B9"/>
    <mergeCell ref="B10:D10"/>
    <mergeCell ref="B11:D11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memória de cálculo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Samara Carneiro</dc:creator>
  <cp:lastModifiedBy>Samara Carneiro Almeida</cp:lastModifiedBy>
  <dcterms:created xsi:type="dcterms:W3CDTF">2025-05-02T19:44:03Z</dcterms:created>
  <dcterms:modified xsi:type="dcterms:W3CDTF">2025-05-14T15:16:22Z</dcterms:modified>
</cp:coreProperties>
</file>